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tabRatio="611" activeTab="2"/>
  </bookViews>
  <sheets>
    <sheet name="FIN 1" sheetId="3" r:id="rId1"/>
    <sheet name="FIN 1 A" sheetId="1" r:id="rId2"/>
    <sheet name="FIN 1 C" sheetId="2" r:id="rId3"/>
  </sheets>
  <definedNames>
    <definedName name="_xlnm.Print_Area" localSheetId="0">'FIN 1'!$A$1:$B$19</definedName>
  </definedNames>
  <calcPr calcId="152511"/>
</workbook>
</file>

<file path=xl/calcChain.xml><?xml version="1.0" encoding="utf-8"?>
<calcChain xmlns="http://schemas.openxmlformats.org/spreadsheetml/2006/main">
  <c r="C5" i="2" l="1"/>
  <c r="C11" i="1"/>
  <c r="H6" i="1"/>
  <c r="D11" i="1"/>
  <c r="I6" i="1"/>
  <c r="J9" i="1" l="1"/>
  <c r="J8" i="1"/>
  <c r="F9" i="1"/>
  <c r="F8" i="1"/>
  <c r="E5" i="2" l="1"/>
  <c r="I5" i="2"/>
  <c r="F11" i="2" l="1"/>
  <c r="F10" i="2"/>
  <c r="F8" i="2"/>
  <c r="F7" i="2"/>
  <c r="F6" i="2"/>
  <c r="B11" i="1" l="1"/>
  <c r="J10" i="1" l="1"/>
  <c r="F7" i="1" l="1"/>
  <c r="J7" i="1"/>
  <c r="H5" i="2" l="1"/>
  <c r="D5" i="2"/>
  <c r="F10" i="1"/>
  <c r="F11" i="1" l="1"/>
  <c r="J11" i="1"/>
  <c r="F9" i="2" l="1"/>
  <c r="F12" i="2"/>
  <c r="F13" i="2"/>
  <c r="F14" i="2"/>
  <c r="J14" i="2"/>
  <c r="J13" i="2"/>
  <c r="J12" i="2"/>
  <c r="J11" i="2"/>
  <c r="J10" i="2"/>
  <c r="J9" i="2"/>
  <c r="J8" i="2"/>
  <c r="J7" i="2"/>
  <c r="J6" i="2" l="1"/>
  <c r="J15" i="2" s="1"/>
  <c r="G6" i="1" l="1"/>
  <c r="G5" i="2" l="1"/>
  <c r="B13" i="3" l="1"/>
  <c r="B14" i="3"/>
  <c r="B15" i="3" l="1"/>
</calcChain>
</file>

<file path=xl/sharedStrings.xml><?xml version="1.0" encoding="utf-8"?>
<sst xmlns="http://schemas.openxmlformats.org/spreadsheetml/2006/main" count="68" uniqueCount="59">
  <si>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</si>
  <si>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</si>
  <si>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</si>
  <si>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</si>
  <si>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</si>
  <si>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</si>
  <si>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</si>
  <si>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</si>
  <si>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</si>
  <si>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</si>
  <si>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</si>
  <si>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</si>
  <si>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</si>
  <si>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</si>
  <si>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</si>
  <si>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</si>
  <si>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 xml:space="preserve">Prețul total pe categoria de cheltuială rambursabilă </t>
  </si>
  <si>
    <t>Unitate de măsură - introduceți unitatea de măsură corespunzătoare.</t>
  </si>
  <si>
    <t>Comunicații</t>
  </si>
  <si>
    <t>Sumarul prețurilor ofertate</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</si>
  <si>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</si>
  <si>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</si>
  <si>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</si>
  <si>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</si>
  <si>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</si>
  <si>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</si>
  <si>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</si>
  <si>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FIN 1 A</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</si>
  <si>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</si>
  <si>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</si>
  <si>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</si>
  <si>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</si>
  <si>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</si>
  <si>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</si>
  <si>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</si>
  <si>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</si>
  <si>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</si>
  <si>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t>Ofertantul va completa celulele gri.</t>
  </si>
  <si>
    <t xml:space="preserve">Descrierea activității
</t>
  </si>
  <si>
    <t xml:space="preserve">Categorie cheltuieli </t>
  </si>
  <si>
    <t>Ofertantul va completa celulele  astfel încât  informațiile din toate formularele propunerii financiare să fie corelate (FIN1A, FIN1B ȘI FIN1C), înclusiv tariful/zi/expert</t>
  </si>
  <si>
    <t>Prețul pentru activitățile din contract (FIN 1 A)</t>
  </si>
  <si>
    <t>[Acest formular reprezintă detalierea prețului ofertei pe activități și pe experții solicitați/propuși pentru fiecare activitate. Prețul total rezultat în urma completării informațiilor din acest formular se va regăsi în FIN 1.]</t>
  </si>
  <si>
    <t>[Acest formular reprezintă detalierea cheltuielilor rambursabile pentru fiecare expert implicat în realizarea contractului.]</t>
  </si>
  <si>
    <t>Denumirea și numele experților din celulele C7-L7 și N7-W7 vor fi preluate automat din celulele B6-K6 din foaia FIN 1 A</t>
  </si>
  <si>
    <t>Ofertantul va completa celulele  și se va asigura de corelarea cu informațiile incluse în propunerea tehnică pentru fiecare activitate.
Celulele N6-W6 vor fi completate automat cu denumirea și numele experților pe care Ofertantul le completează în celulele B6-K6.</t>
  </si>
  <si>
    <t xml:space="preserve"> Supervizarea în perioada de execuție a lucrărilor</t>
  </si>
  <si>
    <t>Supervizarea pentru  pregătire a etapei de  execuție lucrărilor</t>
  </si>
  <si>
    <t xml:space="preserve"> Supervizarea  pentru  pregătirea  recepției la terminarea lucrărilor</t>
  </si>
  <si>
    <t>Supervizarea dintre recepţia la terminarea lucrărilor şi recepţia finală</t>
  </si>
  <si>
    <r>
      <t>Preț unitar (</t>
    </r>
    <r>
      <rPr>
        <b/>
        <i/>
        <sz val="11"/>
        <color rgb="FF000000"/>
        <rFont val="Calibri"/>
        <family val="2"/>
        <charset val="238"/>
        <scheme val="minor"/>
      </rPr>
      <t>[monedă]</t>
    </r>
    <r>
      <rPr>
        <b/>
        <sz val="11"/>
        <color rgb="FF000000"/>
        <rFont val="Calibri"/>
        <family val="2"/>
        <charset val="238"/>
        <scheme val="minor"/>
      </rPr>
      <t xml:space="preserve"> fără TVA)</t>
    </r>
  </si>
  <si>
    <t xml:space="preserve">      Date de intrare (resurse exprimate în zile/expert pentru fiecare rol) </t>
  </si>
  <si>
    <t xml:space="preserve">       Numărul de zile/expert (date de intrare)</t>
  </si>
  <si>
    <r>
      <t>Tarif /zi/expert (</t>
    </r>
    <r>
      <rPr>
        <b/>
        <i/>
        <sz val="11"/>
        <color rgb="FF000000"/>
        <rFont val="Calibri"/>
        <family val="2"/>
        <charset val="238"/>
      </rPr>
      <t>[monedă]</t>
    </r>
    <r>
      <rPr>
        <b/>
        <sz val="11"/>
        <color rgb="FF000000"/>
        <rFont val="Calibri"/>
        <family val="2"/>
        <charset val="238"/>
      </rPr>
      <t xml:space="preserve"> fără TVA)</t>
    </r>
  </si>
  <si>
    <r>
      <t xml:space="preserve">coordonator de proiect / lider de echipă / manager proiect / lider adjunct de echipă / manager adjunct de proiect / şef de echipă / şef adjunct de echipă  </t>
    </r>
    <r>
      <rPr>
        <b/>
        <sz val="11"/>
        <color rgb="FFFF0000"/>
        <rFont val="Calibri"/>
        <family val="2"/>
        <charset val="238"/>
        <scheme val="minor"/>
      </rPr>
      <t>[introduceți denumirea expertului și numele acestuia]</t>
    </r>
  </si>
  <si>
    <r>
      <t xml:space="preserve">inginer/subinginer autorizat ca diriginte de șantier în domeniul 2.2 - Construcții civile, industriale și agricole, categoria de importanță C, conform Ordinului 1496/2011  </t>
    </r>
    <r>
      <rPr>
        <b/>
        <sz val="11"/>
        <color rgb="FFFF0000"/>
        <rFont val="Calibri"/>
        <family val="2"/>
        <charset val="238"/>
        <scheme val="minor"/>
      </rPr>
      <t>[introduceți denumirea expertului și numele acestuia]</t>
    </r>
  </si>
  <si>
    <r>
      <t xml:space="preserve">inginer/subinginer autorizat ca diriginte de șantier în domeniile 8.1, 8.2 și 8.3 – Instalații aferente construcțiilor (electrice, sanitare, termoventilații și gaze naturale)  </t>
    </r>
    <r>
      <rPr>
        <b/>
        <sz val="11"/>
        <color rgb="FFFF0000"/>
        <rFont val="Calibri"/>
        <family val="2"/>
        <charset val="238"/>
        <scheme val="minor"/>
      </rPr>
      <t>[introduceți denumirea expertului și numele acestuia]</t>
    </r>
  </si>
  <si>
    <t>Prețul total pe livrabil/rezultat /activitate (după caz)</t>
  </si>
  <si>
    <r>
      <t xml:space="preserve">Rezultat/ livrabil (intermediar sau final)  asociat activității
</t>
    </r>
    <r>
      <rPr>
        <b/>
        <i/>
        <sz val="11"/>
        <color rgb="FFFF0000"/>
        <rFont val="Calibri"/>
        <family val="2"/>
        <charset val="238"/>
      </rPr>
      <t>[introduceți denumirea rezultatului/ livrabilului asociat activității]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</si>
</sst>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29"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sz val="10"/>
      <color theme="1"/>
      <name val="Calibri"/>
      <family val="2"/>
      <charset val="238"/>
      <scheme val="minor"/>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i/>
      <sz val="12"/>
      <color rgb="FFFF0000"/>
      <name val="Calibri"/>
      <family val="2"/>
      <scheme val="minor"/>
    </font>
    <font>
      <b/>
      <sz val="12"/>
      <color rgb="FFFF0000"/>
      <name val="Calibri"/>
      <family val="2"/>
      <scheme val="minor"/>
    </font>
    <font>
      <sz val="11"/>
      <color rgb="FF000000"/>
      <name val="Calibri"/>
      <family val="2"/>
      <scheme val="minor"/>
    </font>
    <font>
      <b/>
      <sz val="12"/>
      <color theme="1"/>
      <name val="Cambria"/>
      <family val="1"/>
      <scheme val="major"/>
    </font>
    <font>
      <b/>
      <sz val="12"/>
      <color theme="1"/>
      <name val="Cambria"/>
      <family val="1"/>
    </font>
    <font>
      <b/>
      <i/>
      <sz val="11"/>
      <color rgb="FF000000"/>
      <name val="Calibri"/>
      <family val="2"/>
      <charset val="238"/>
      <scheme val="minor"/>
    </font>
    <font>
      <b/>
      <sz val="12"/>
      <color theme="1"/>
      <name val="Calibri"/>
      <family val="2"/>
      <charset val="238"/>
      <scheme val="minor"/>
    </font>
    <font>
      <b/>
      <sz val="11"/>
      <color rgb="FF000000"/>
      <name val="Calibri"/>
      <family val="2"/>
      <charset val="238"/>
    </font>
    <font>
      <b/>
      <i/>
      <sz val="11"/>
      <color rgb="FFFF0000"/>
      <name val="Calibri"/>
      <family val="2"/>
      <charset val="238"/>
    </font>
    <font>
      <b/>
      <i/>
      <sz val="11"/>
      <color rgb="FF000000"/>
      <name val="Calibri"/>
      <family val="2"/>
      <charset val="238"/>
    </font>
    <font>
      <b/>
      <sz val="11"/>
      <color rgb="FFFF0000"/>
      <name val="Calibri"/>
      <family val="2"/>
      <charset val="238"/>
      <scheme val="minor"/>
    </font>
    <font>
      <b/>
      <sz val="12"/>
      <color rgb="FF000000"/>
      <name val="Calibri"/>
      <family val="2"/>
      <charset val="238"/>
      <scheme val="minor"/>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58">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57">
    <xf numFmtId="0" fontId="0" fillId="0" borderId="0" xfId="0"/>
    <xf numFmtId="0" fontId="0" fillId="0" borderId="0" xfId="0" applyFont="1"/>
    <xf numFmtId="164" fontId="2" fillId="0" borderId="20" xfId="0" applyNumberFormat="1" applyFont="1" applyBorder="1" applyAlignment="1">
      <alignment vertical="center"/>
    </xf>
    <xf numFmtId="0" fontId="2" fillId="8" borderId="21" xfId="0" applyFont="1" applyFill="1" applyBorder="1" applyAlignment="1">
      <alignment vertical="center"/>
    </xf>
    <xf numFmtId="164" fontId="2" fillId="8" borderId="22" xfId="0" applyNumberFormat="1" applyFont="1" applyFill="1" applyBorder="1" applyAlignment="1">
      <alignment vertical="center"/>
    </xf>
    <xf numFmtId="0" fontId="1" fillId="0" borderId="0" xfId="0" applyFont="1"/>
    <xf numFmtId="0" fontId="4" fillId="0" borderId="0" xfId="0" applyFont="1" applyFill="1" applyBorder="1"/>
    <xf numFmtId="0" fontId="4" fillId="7" borderId="13" xfId="0" applyFont="1" applyFill="1" applyBorder="1" applyAlignment="1">
      <alignment vertical="center"/>
    </xf>
    <xf numFmtId="0" fontId="6" fillId="0" borderId="0" xfId="0" applyFont="1"/>
    <xf numFmtId="0" fontId="4" fillId="7" borderId="13" xfId="0" applyFont="1" applyFill="1" applyBorder="1" applyAlignment="1">
      <alignment vertical="center" wrapText="1"/>
    </xf>
    <xf numFmtId="0" fontId="2" fillId="0" borderId="19" xfId="0" applyFont="1" applyBorder="1" applyAlignment="1">
      <alignment vertical="center" wrapText="1"/>
    </xf>
    <xf numFmtId="0" fontId="7" fillId="0" borderId="30" xfId="0" applyFont="1" applyBorder="1"/>
    <xf numFmtId="0" fontId="10" fillId="0" borderId="0" xfId="0" applyFont="1" applyBorder="1"/>
    <xf numFmtId="0" fontId="10" fillId="8" borderId="30" xfId="0" applyFont="1" applyFill="1" applyBorder="1"/>
    <xf numFmtId="0" fontId="7" fillId="0" borderId="0" xfId="0" applyFont="1" applyFill="1" applyBorder="1"/>
    <xf numFmtId="0" fontId="8" fillId="8" borderId="0" xfId="0" applyFont="1" applyFill="1" applyBorder="1"/>
    <xf numFmtId="0" fontId="0" fillId="0" borderId="0" xfId="0" applyFont="1" applyAlignment="1">
      <alignment horizontal="left"/>
    </xf>
    <xf numFmtId="0" fontId="7" fillId="0" borderId="0" xfId="0" applyFont="1" applyAlignment="1"/>
    <xf numFmtId="0" fontId="11" fillId="0" borderId="0" xfId="0" applyFont="1" applyFill="1"/>
    <xf numFmtId="0" fontId="12" fillId="0" borderId="0" xfId="0" applyFont="1" applyFill="1"/>
    <xf numFmtId="0" fontId="1" fillId="0" borderId="0" xfId="0" applyFont="1" applyFill="1"/>
    <xf numFmtId="164" fontId="4" fillId="12" borderId="9" xfId="0" applyNumberFormat="1" applyFont="1" applyFill="1" applyBorder="1" applyAlignment="1" applyProtection="1">
      <alignment horizontal="right" vertical="center"/>
      <protection locked="0"/>
    </xf>
    <xf numFmtId="164" fontId="4" fillId="0" borderId="36" xfId="0" applyNumberFormat="1" applyFont="1" applyFill="1" applyBorder="1"/>
    <xf numFmtId="0" fontId="13" fillId="0" borderId="0" xfId="0" applyFont="1"/>
    <xf numFmtId="0" fontId="14" fillId="0" borderId="0" xfId="0" applyFont="1" applyFill="1" applyBorder="1"/>
    <xf numFmtId="0" fontId="15" fillId="0" borderId="0" xfId="0" applyFont="1"/>
    <xf numFmtId="0" fontId="16" fillId="0" borderId="0" xfId="0" applyFont="1" applyFill="1" applyBorder="1"/>
    <xf numFmtId="3" fontId="4" fillId="11" borderId="30"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41" xfId="0" applyNumberFormat="1" applyFont="1" applyFill="1" applyBorder="1" applyAlignment="1">
      <alignment horizontal="center" vertical="center"/>
    </xf>
    <xf numFmtId="3" fontId="4" fillId="11" borderId="4" xfId="0" applyNumberFormat="1" applyFont="1" applyFill="1" applyBorder="1" applyAlignment="1">
      <alignment horizontal="center" vertical="center"/>
    </xf>
    <xf numFmtId="3" fontId="4" fillId="11" borderId="10" xfId="0" applyNumberFormat="1" applyFont="1" applyFill="1" applyBorder="1" applyAlignment="1">
      <alignment horizontal="center" vertical="center"/>
    </xf>
    <xf numFmtId="164" fontId="4" fillId="0" borderId="46" xfId="0" applyNumberFormat="1" applyFont="1" applyFill="1" applyBorder="1"/>
    <xf numFmtId="164" fontId="4" fillId="0" borderId="38" xfId="0" applyNumberFormat="1" applyFont="1" applyFill="1" applyBorder="1"/>
    <xf numFmtId="164" fontId="3" fillId="10" borderId="29"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48" xfId="0" applyFont="1" applyFill="1" applyBorder="1" applyAlignment="1">
      <alignment horizontal="center" vertical="center"/>
    </xf>
    <xf numFmtId="164" fontId="4" fillId="12" borderId="40" xfId="0" applyNumberFormat="1" applyFont="1" applyFill="1" applyBorder="1" applyAlignment="1" applyProtection="1">
      <alignment horizontal="right" vertical="center"/>
      <protection locked="0"/>
    </xf>
    <xf numFmtId="0" fontId="19" fillId="0" borderId="0" xfId="0" applyFont="1" applyFill="1" applyBorder="1"/>
    <xf numFmtId="0" fontId="20" fillId="0" borderId="2" xfId="0" applyFont="1" applyBorder="1" applyAlignment="1">
      <alignment wrapText="1"/>
    </xf>
    <xf numFmtId="0" fontId="21" fillId="0" borderId="12" xfId="0" applyFont="1" applyBorder="1" applyAlignment="1">
      <alignment vertical="center" wrapText="1"/>
    </xf>
    <xf numFmtId="0" fontId="3" fillId="4" borderId="38" xfId="0" applyFont="1" applyFill="1" applyBorder="1" applyAlignment="1">
      <alignment horizontal="center" vertical="center"/>
    </xf>
    <xf numFmtId="164" fontId="4" fillId="12" borderId="1" xfId="0" applyNumberFormat="1" applyFont="1" applyFill="1" applyBorder="1" applyAlignment="1" applyProtection="1">
      <alignment horizontal="right" vertical="center"/>
      <protection locked="0"/>
    </xf>
    <xf numFmtId="164" fontId="4" fillId="12" borderId="4" xfId="0" applyNumberFormat="1" applyFont="1" applyFill="1" applyBorder="1" applyAlignment="1" applyProtection="1">
      <alignment horizontal="right" vertical="center"/>
      <protection locked="0"/>
    </xf>
    <xf numFmtId="164" fontId="4" fillId="12" borderId="13" xfId="0" applyNumberFormat="1" applyFont="1" applyFill="1" applyBorder="1" applyAlignment="1" applyProtection="1">
      <alignment horizontal="right" vertical="center"/>
      <protection locked="0"/>
    </xf>
    <xf numFmtId="164" fontId="4" fillId="12" borderId="10" xfId="0" applyNumberFormat="1" applyFont="1" applyFill="1" applyBorder="1" applyAlignment="1" applyProtection="1">
      <alignment horizontal="right" vertical="center"/>
      <protection locked="0"/>
    </xf>
    <xf numFmtId="164" fontId="4" fillId="12" borderId="44" xfId="0" applyNumberFormat="1" applyFont="1" applyFill="1" applyBorder="1" applyAlignment="1" applyProtection="1">
      <alignment horizontal="right" vertical="center"/>
      <protection locked="0"/>
    </xf>
    <xf numFmtId="164" fontId="4" fillId="12" borderId="54" xfId="0" applyNumberFormat="1" applyFont="1" applyFill="1" applyBorder="1" applyAlignment="1" applyProtection="1">
      <alignment horizontal="right" vertical="center"/>
      <protection locked="0"/>
    </xf>
    <xf numFmtId="164" fontId="4" fillId="12" borderId="50" xfId="0" applyNumberFormat="1" applyFont="1" applyFill="1" applyBorder="1" applyAlignment="1" applyProtection="1">
      <alignment horizontal="right" vertical="center"/>
      <protection locked="0"/>
    </xf>
    <xf numFmtId="3" fontId="4" fillId="11" borderId="46" xfId="0" applyNumberFormat="1" applyFont="1" applyFill="1" applyBorder="1" applyAlignment="1">
      <alignment horizontal="center" vertical="center"/>
    </xf>
    <xf numFmtId="3" fontId="4" fillId="11" borderId="36" xfId="0" applyNumberFormat="1" applyFont="1" applyFill="1" applyBorder="1" applyAlignment="1">
      <alignment horizontal="center" vertical="center"/>
    </xf>
    <xf numFmtId="3" fontId="4" fillId="11" borderId="38" xfId="0" applyNumberFormat="1" applyFont="1" applyFill="1" applyBorder="1" applyAlignment="1">
      <alignment horizontal="center" vertical="center"/>
    </xf>
    <xf numFmtId="3" fontId="4" fillId="11" borderId="5" xfId="0" applyNumberFormat="1" applyFont="1" applyFill="1" applyBorder="1" applyAlignment="1">
      <alignment horizontal="center" vertical="center"/>
    </xf>
    <xf numFmtId="3" fontId="4" fillId="11" borderId="11" xfId="0" applyNumberFormat="1" applyFont="1" applyFill="1" applyBorder="1" applyAlignment="1">
      <alignment horizontal="center" vertical="center"/>
    </xf>
    <xf numFmtId="3" fontId="4" fillId="11" borderId="45" xfId="0" applyNumberFormat="1" applyFont="1" applyFill="1" applyBorder="1" applyAlignment="1">
      <alignment horizontal="center" vertical="center"/>
    </xf>
    <xf numFmtId="3" fontId="4" fillId="11" borderId="50" xfId="0" applyNumberFormat="1" applyFont="1" applyFill="1" applyBorder="1" applyAlignment="1">
      <alignment horizontal="center" vertical="center"/>
    </xf>
    <xf numFmtId="0" fontId="20" fillId="0" borderId="7" xfId="0" applyFont="1" applyBorder="1" applyAlignment="1">
      <alignment wrapText="1"/>
    </xf>
    <xf numFmtId="0" fontId="12" fillId="0" borderId="0" xfId="0" applyFont="1" applyFill="1" applyAlignment="1">
      <alignment horizontal="left" wrapText="1"/>
    </xf>
    <xf numFmtId="0" fontId="7" fillId="0" borderId="16" xfId="0" applyFont="1" applyBorder="1"/>
    <xf numFmtId="4" fontId="3"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4" fontId="3" fillId="0" borderId="51" xfId="0" applyNumberFormat="1" applyFont="1" applyFill="1" applyBorder="1" applyAlignment="1">
      <alignment horizontal="center" vertical="center" wrapText="1"/>
    </xf>
    <xf numFmtId="0" fontId="9" fillId="8" borderId="0" xfId="0" applyFont="1" applyFill="1" applyBorder="1"/>
    <xf numFmtId="0" fontId="8" fillId="8" borderId="0" xfId="0" applyFont="1" applyFill="1"/>
    <xf numFmtId="0" fontId="23" fillId="0" borderId="16" xfId="0" applyFont="1" applyBorder="1"/>
    <xf numFmtId="0" fontId="7" fillId="0" borderId="26" xfId="0" applyFont="1" applyBorder="1" applyAlignment="1">
      <alignment vertical="center" wrapText="1"/>
    </xf>
    <xf numFmtId="0" fontId="7" fillId="0" borderId="25" xfId="0" applyFont="1" applyBorder="1" applyAlignment="1">
      <alignment vertical="center" wrapText="1"/>
    </xf>
    <xf numFmtId="0" fontId="7" fillId="0" borderId="27" xfId="0" applyFont="1" applyBorder="1" applyAlignment="1">
      <alignment vertical="center" wrapText="1"/>
    </xf>
    <xf numFmtId="4" fontId="24" fillId="0" borderId="51" xfId="0" applyNumberFormat="1" applyFont="1" applyFill="1" applyBorder="1" applyAlignment="1">
      <alignment horizontal="center" vertical="center" wrapText="1"/>
    </xf>
    <xf numFmtId="4" fontId="24" fillId="0" borderId="56" xfId="0" applyNumberFormat="1" applyFont="1" applyFill="1" applyBorder="1" applyAlignment="1">
      <alignment horizontal="center" vertical="center" wrapText="1"/>
    </xf>
    <xf numFmtId="4" fontId="24" fillId="0" borderId="57" xfId="0" applyNumberFormat="1" applyFont="1" applyFill="1" applyBorder="1" applyAlignment="1">
      <alignment horizontal="center" vertical="center" wrapText="1"/>
    </xf>
    <xf numFmtId="164" fontId="3" fillId="5" borderId="49" xfId="0" applyNumberFormat="1" applyFont="1" applyFill="1" applyBorder="1" applyAlignment="1">
      <alignment horizontal="right" vertical="center"/>
    </xf>
    <xf numFmtId="4" fontId="4" fillId="0" borderId="0" xfId="0" applyNumberFormat="1" applyFont="1" applyFill="1" applyBorder="1"/>
    <xf numFmtId="3" fontId="4" fillId="9" borderId="40" xfId="0" applyNumberFormat="1" applyFont="1" applyFill="1" applyBorder="1" applyAlignment="1">
      <alignment horizontal="center" vertical="center"/>
    </xf>
    <xf numFmtId="3" fontId="4" fillId="9" borderId="41" xfId="0" applyNumberFormat="1" applyFont="1" applyFill="1" applyBorder="1" applyAlignment="1">
      <alignment horizontal="center" vertical="center"/>
    </xf>
    <xf numFmtId="3" fontId="4" fillId="9" borderId="4" xfId="0" applyNumberFormat="1" applyFont="1" applyFill="1" applyBorder="1" applyAlignment="1">
      <alignment horizontal="center" vertical="center"/>
    </xf>
    <xf numFmtId="3" fontId="4" fillId="0" borderId="15" xfId="0" applyNumberFormat="1" applyFont="1" applyFill="1" applyBorder="1" applyAlignment="1">
      <alignment horizontal="center" vertical="center"/>
    </xf>
    <xf numFmtId="3" fontId="4" fillId="0" borderId="52" xfId="0" applyNumberFormat="1" applyFont="1" applyFill="1" applyBorder="1" applyAlignment="1">
      <alignment horizontal="center" vertical="center"/>
    </xf>
    <xf numFmtId="164" fontId="4" fillId="6" borderId="1" xfId="0" applyNumberFormat="1" applyFont="1" applyFill="1" applyBorder="1" applyAlignment="1" applyProtection="1">
      <alignment horizontal="right" vertical="center"/>
      <protection locked="0"/>
    </xf>
    <xf numFmtId="164" fontId="4" fillId="6" borderId="41" xfId="0" applyNumberFormat="1" applyFont="1" applyFill="1" applyBorder="1" applyAlignment="1" applyProtection="1">
      <alignment horizontal="right" vertical="center"/>
      <protection locked="0"/>
    </xf>
    <xf numFmtId="164" fontId="4" fillId="6" borderId="4" xfId="0" applyNumberFormat="1" applyFont="1" applyFill="1" applyBorder="1" applyAlignment="1" applyProtection="1">
      <alignment horizontal="right" vertical="center"/>
      <protection locked="0"/>
    </xf>
    <xf numFmtId="3" fontId="4" fillId="9" borderId="35" xfId="0" applyNumberFormat="1" applyFont="1" applyFill="1" applyBorder="1" applyAlignment="1">
      <alignment horizontal="center" vertical="center"/>
    </xf>
    <xf numFmtId="3" fontId="4" fillId="9" borderId="30" xfId="0" applyNumberFormat="1" applyFont="1" applyFill="1" applyBorder="1" applyAlignment="1">
      <alignment horizontal="center" vertical="center"/>
    </xf>
    <xf numFmtId="3" fontId="4" fillId="9" borderId="10" xfId="0" applyNumberFormat="1" applyFont="1" applyFill="1" applyBorder="1" applyAlignment="1">
      <alignment horizontal="center" vertical="center"/>
    </xf>
    <xf numFmtId="164" fontId="4" fillId="6" borderId="5" xfId="0" applyNumberFormat="1" applyFont="1" applyFill="1" applyBorder="1" applyAlignment="1" applyProtection="1">
      <alignment horizontal="right" vertical="center"/>
      <protection locked="0"/>
    </xf>
    <xf numFmtId="164" fontId="4" fillId="6" borderId="30" xfId="0" applyNumberFormat="1" applyFont="1" applyFill="1" applyBorder="1" applyAlignment="1" applyProtection="1">
      <alignment horizontal="right" vertical="center"/>
      <protection locked="0"/>
    </xf>
    <xf numFmtId="164" fontId="4" fillId="6" borderId="10" xfId="0" applyNumberFormat="1" applyFont="1" applyFill="1" applyBorder="1" applyAlignment="1" applyProtection="1">
      <alignment horizontal="right" vertical="center"/>
      <protection locked="0"/>
    </xf>
    <xf numFmtId="3" fontId="4" fillId="9" borderId="55" xfId="0" applyNumberFormat="1" applyFont="1" applyFill="1" applyBorder="1" applyAlignment="1">
      <alignment horizontal="center" vertical="center"/>
    </xf>
    <xf numFmtId="3" fontId="4" fillId="9" borderId="45" xfId="0" applyNumberFormat="1" applyFont="1" applyFill="1" applyBorder="1" applyAlignment="1">
      <alignment horizontal="center" vertical="center"/>
    </xf>
    <xf numFmtId="3" fontId="4" fillId="9" borderId="50"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3" fontId="4" fillId="0" borderId="14" xfId="0" applyNumberFormat="1" applyFont="1" applyFill="1" applyBorder="1" applyAlignment="1">
      <alignment horizontal="center" vertical="center"/>
    </xf>
    <xf numFmtId="164" fontId="4" fillId="6" borderId="11" xfId="0" applyNumberFormat="1" applyFont="1" applyFill="1" applyBorder="1" applyAlignment="1" applyProtection="1">
      <alignment horizontal="right" vertical="center"/>
      <protection locked="0"/>
    </xf>
    <xf numFmtId="164" fontId="4" fillId="6" borderId="45" xfId="0" applyNumberFormat="1" applyFont="1" applyFill="1" applyBorder="1" applyAlignment="1" applyProtection="1">
      <alignment horizontal="right" vertical="center"/>
      <protection locked="0"/>
    </xf>
    <xf numFmtId="164" fontId="4" fillId="6" borderId="50" xfId="0" applyNumberFormat="1" applyFont="1" applyFill="1" applyBorder="1" applyAlignment="1" applyProtection="1">
      <alignment horizontal="right" vertical="center"/>
      <protection locked="0"/>
    </xf>
    <xf numFmtId="3" fontId="3" fillId="4" borderId="37" xfId="0" applyNumberFormat="1" applyFont="1" applyFill="1" applyBorder="1" applyAlignment="1">
      <alignment horizontal="center" vertical="center"/>
    </xf>
    <xf numFmtId="3" fontId="3" fillId="4" borderId="16" xfId="0" applyNumberFormat="1" applyFont="1" applyFill="1" applyBorder="1" applyAlignment="1">
      <alignment horizontal="center" vertical="center"/>
    </xf>
    <xf numFmtId="3" fontId="3" fillId="0" borderId="34" xfId="0" applyNumberFormat="1" applyFont="1" applyFill="1" applyBorder="1" applyAlignment="1">
      <alignment horizontal="center" vertical="center"/>
    </xf>
    <xf numFmtId="0" fontId="3" fillId="4" borderId="37" xfId="0" applyFont="1" applyFill="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10" fillId="8" borderId="6" xfId="0" applyFont="1" applyFill="1" applyBorder="1" applyAlignment="1">
      <alignment horizontal="left" vertical="top" wrapText="1"/>
    </xf>
    <xf numFmtId="0" fontId="10" fillId="8" borderId="35"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5" xfId="0" applyFont="1" applyFill="1" applyBorder="1" applyAlignment="1">
      <alignment horizontal="left" wrapText="1"/>
    </xf>
    <xf numFmtId="0" fontId="6" fillId="8" borderId="0" xfId="0" applyFont="1" applyFill="1" applyAlignment="1">
      <alignment horizontal="left" vertical="top" wrapText="1"/>
    </xf>
    <xf numFmtId="0" fontId="17" fillId="0" borderId="0" xfId="0" applyFont="1" applyFill="1" applyBorder="1" applyAlignment="1">
      <alignment horizontal="left" wrapText="1"/>
    </xf>
    <xf numFmtId="0" fontId="13" fillId="0" borderId="0" xfId="0" applyFont="1" applyAlignment="1">
      <alignment horizontal="center" wrapText="1"/>
    </xf>
    <xf numFmtId="0" fontId="18" fillId="0" borderId="0" xfId="0" applyNumberFormat="1" applyFont="1"/>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39" xfId="0" applyFont="1" applyFill="1" applyBorder="1" applyAlignment="1">
      <alignment horizontal="center" vertical="center" wrapText="1"/>
    </xf>
    <xf numFmtId="3" fontId="3" fillId="0" borderId="14" xfId="0" applyNumberFormat="1" applyFont="1" applyFill="1" applyBorder="1" applyAlignment="1">
      <alignment horizontal="center" vertical="center"/>
    </xf>
    <xf numFmtId="3" fontId="3" fillId="0" borderId="15" xfId="0" applyNumberFormat="1" applyFont="1" applyFill="1" applyBorder="1" applyAlignment="1">
      <alignment horizontal="center" vertical="center"/>
    </xf>
    <xf numFmtId="0" fontId="24" fillId="0" borderId="33" xfId="0" applyFont="1" applyFill="1" applyBorder="1" applyAlignment="1">
      <alignment horizontal="center" vertical="center" wrapText="1"/>
    </xf>
    <xf numFmtId="0" fontId="24" fillId="0" borderId="42" xfId="0" applyFont="1" applyFill="1" applyBorder="1" applyAlignment="1">
      <alignment horizontal="center" vertical="center" wrapText="1"/>
    </xf>
    <xf numFmtId="0" fontId="24" fillId="0" borderId="38" xfId="0" applyFont="1" applyFill="1" applyBorder="1" applyAlignment="1">
      <alignment horizontal="center" vertical="center" wrapText="1"/>
    </xf>
    <xf numFmtId="0" fontId="28" fillId="0" borderId="52"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0" borderId="43"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4" fillId="0" borderId="43" xfId="0" applyFont="1" applyFill="1" applyBorder="1" applyAlignment="1">
      <alignment horizontal="center" vertical="center" wrapText="1"/>
    </xf>
    <xf numFmtId="0" fontId="24" fillId="2" borderId="14" xfId="0" applyFont="1" applyFill="1" applyBorder="1" applyAlignment="1">
      <alignment horizontal="center" vertical="top" wrapText="1"/>
    </xf>
    <xf numFmtId="0" fontId="24" fillId="2" borderId="15" xfId="0" applyFont="1" applyFill="1" applyBorder="1" applyAlignment="1">
      <alignment horizontal="center" vertical="top" wrapText="1"/>
    </xf>
    <xf numFmtId="0" fontId="24" fillId="2" borderId="29" xfId="0" applyFont="1" applyFill="1" applyBorder="1" applyAlignment="1">
      <alignment horizontal="center" vertical="top" wrapText="1"/>
    </xf>
    <xf numFmtId="4" fontId="24" fillId="0" borderId="14" xfId="0" applyNumberFormat="1" applyFont="1" applyFill="1" applyBorder="1" applyAlignment="1">
      <alignment horizontal="center" wrapText="1"/>
    </xf>
    <xf numFmtId="4" fontId="24" fillId="0" borderId="15" xfId="0" applyNumberFormat="1" applyFont="1" applyFill="1" applyBorder="1" applyAlignment="1">
      <alignment horizontal="center" wrapText="1"/>
    </xf>
    <xf numFmtId="4" fontId="24" fillId="0" borderId="29" xfId="0" applyNumberFormat="1" applyFont="1" applyFill="1" applyBorder="1" applyAlignment="1">
      <alignment horizontal="center" wrapText="1"/>
    </xf>
    <xf numFmtId="0" fontId="24" fillId="0" borderId="3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56" xfId="0" applyFont="1" applyFill="1" applyBorder="1" applyAlignment="1">
      <alignment horizontal="center" vertical="center" wrapText="1"/>
    </xf>
    <xf numFmtId="0" fontId="24" fillId="0" borderId="37" xfId="0" applyFont="1" applyFill="1" applyBorder="1" applyAlignment="1">
      <alignment horizontal="center" vertical="center" wrapText="1"/>
    </xf>
    <xf numFmtId="0" fontId="24" fillId="0" borderId="34" xfId="0" applyFont="1" applyFill="1" applyBorder="1" applyAlignment="1">
      <alignment horizontal="center" vertical="center" wrapText="1"/>
    </xf>
    <xf numFmtId="0" fontId="24" fillId="0" borderId="54" xfId="0" applyFont="1" applyFill="1" applyBorder="1" applyAlignment="1">
      <alignment horizontal="center" vertical="center" wrapText="1"/>
    </xf>
    <xf numFmtId="0" fontId="6" fillId="8" borderId="0" xfId="0" applyFont="1" applyFill="1" applyAlignment="1">
      <alignment horizontal="left" wrapText="1"/>
    </xf>
    <xf numFmtId="0" fontId="12" fillId="0" borderId="0" xfId="0" applyFont="1" applyFill="1" applyAlignment="1">
      <alignment horizontal="left" wrapText="1"/>
    </xf>
    <xf numFmtId="4" fontId="3" fillId="0" borderId="3"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3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4" fontId="3" fillId="0" borderId="18" xfId="0" applyNumberFormat="1" applyFont="1" applyFill="1" applyBorder="1" applyAlignment="1">
      <alignment horizontal="center" vertical="center" wrapText="1"/>
    </xf>
    <xf numFmtId="4" fontId="3" fillId="0" borderId="28"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15" sqref="B15"/>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05" t="s">
        <v>30</v>
      </c>
      <c r="B2" s="106"/>
    </row>
    <row r="4" spans="1:2" x14ac:dyDescent="0.25">
      <c r="A4" s="17" t="s">
        <v>31</v>
      </c>
    </row>
    <row r="5" spans="1:2" x14ac:dyDescent="0.25">
      <c r="A5" s="16"/>
    </row>
    <row r="6" spans="1:2" x14ac:dyDescent="0.25">
      <c r="A6" s="11" t="s">
        <v>32</v>
      </c>
      <c r="B6" s="13" t="s">
        <v>25</v>
      </c>
    </row>
    <row r="7" spans="1:2" x14ac:dyDescent="0.25">
      <c r="A7" s="11" t="s">
        <v>21</v>
      </c>
      <c r="B7" s="13" t="s">
        <v>23</v>
      </c>
    </row>
    <row r="8" spans="1:2" x14ac:dyDescent="0.25">
      <c r="A8" s="11" t="s">
        <v>22</v>
      </c>
      <c r="B8" s="13" t="s">
        <v>24</v>
      </c>
    </row>
    <row r="9" spans="1:2" x14ac:dyDescent="0.25">
      <c r="A9" s="11" t="s">
        <v>26</v>
      </c>
      <c r="B9" s="13" t="s">
        <v>35</v>
      </c>
    </row>
    <row r="10" spans="1:2" x14ac:dyDescent="0.25">
      <c r="A10" s="14"/>
      <c r="B10" s="12"/>
    </row>
    <row r="11" spans="1:2" ht="15.75" thickBot="1" x14ac:dyDescent="0.3"/>
    <row r="12" spans="1:2" ht="30" customHeight="1" thickTop="1" thickBot="1" x14ac:dyDescent="0.3">
      <c r="A12" s="103" t="s">
        <v>19</v>
      </c>
      <c r="B12" s="104"/>
    </row>
    <row r="13" spans="1:2" ht="31.9" customHeight="1" thickTop="1" x14ac:dyDescent="0.25">
      <c r="A13" s="10" t="s">
        <v>41</v>
      </c>
      <c r="B13" s="2">
        <f>'FIN 1 A'!J11</f>
        <v>0</v>
      </c>
    </row>
    <row r="14" spans="1:2" ht="33" customHeight="1" x14ac:dyDescent="0.25">
      <c r="A14" s="10" t="s">
        <v>33</v>
      </c>
      <c r="B14" s="2">
        <f>'FIN 1 C'!J15</f>
        <v>0</v>
      </c>
    </row>
    <row r="15" spans="1:2" ht="35.1" customHeight="1" thickBot="1" x14ac:dyDescent="0.3">
      <c r="A15" s="3" t="s">
        <v>36</v>
      </c>
      <c r="B15" s="4">
        <f>SUM(B13:B14)</f>
        <v>0</v>
      </c>
    </row>
    <row r="16" spans="1:2" ht="15.75" thickTop="1" x14ac:dyDescent="0.25"/>
    <row r="18" spans="1:2" ht="32.450000000000003" customHeight="1" x14ac:dyDescent="0.25">
      <c r="A18" s="107"/>
      <c r="B18" s="108"/>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6"/>
  <sheetViews>
    <sheetView showGridLines="0" view="pageBreakPreview" zoomScale="90" zoomScaleNormal="70" zoomScaleSheetLayoutView="90" workbookViewId="0">
      <pane ySplit="6" topLeftCell="A7" activePane="bottomLeft" state="frozen"/>
      <selection pane="bottomLeft" activeCell="C6" sqref="C6"/>
    </sheetView>
  </sheetViews>
  <sheetFormatPr defaultColWidth="8.85546875" defaultRowHeight="15" x14ac:dyDescent="0.25"/>
  <cols>
    <col min="1" max="1" width="36" style="23" customWidth="1"/>
    <col min="2" max="3" width="17.28515625" style="23" customWidth="1"/>
    <col min="4" max="4" width="17.85546875" style="23" customWidth="1"/>
    <col min="5" max="5" width="15" style="23" customWidth="1"/>
    <col min="6" max="6" width="15.42578125" style="23" customWidth="1"/>
    <col min="7" max="7" width="17.85546875" style="23" customWidth="1"/>
    <col min="8" max="8" width="17.5703125" style="23" customWidth="1"/>
    <col min="9" max="9" width="18.5703125" style="23" customWidth="1"/>
    <col min="10" max="10" width="22.85546875" style="5" customWidth="1"/>
    <col min="11" max="16384" width="8.85546875" style="23"/>
  </cols>
  <sheetData>
    <row r="2" spans="1:10" ht="38.25" customHeight="1" thickBot="1" x14ac:dyDescent="0.3">
      <c r="A2" s="109" t="s">
        <v>42</v>
      </c>
      <c r="B2" s="109"/>
      <c r="C2" s="109"/>
      <c r="D2" s="109"/>
      <c r="E2" s="109"/>
      <c r="F2" s="109"/>
      <c r="G2" s="109"/>
      <c r="H2" s="109"/>
    </row>
    <row r="3" spans="1:10" ht="16.5" thickBot="1" x14ac:dyDescent="0.3">
      <c r="A3" s="68" t="s">
        <v>27</v>
      </c>
    </row>
    <row r="4" spans="1:10" ht="33.6" customHeight="1" thickBot="1" x14ac:dyDescent="0.25">
      <c r="A4" s="121" t="s">
        <v>38</v>
      </c>
      <c r="B4" s="127" t="s">
        <v>51</v>
      </c>
      <c r="C4" s="128"/>
      <c r="D4" s="129"/>
      <c r="E4" s="118" t="s">
        <v>58</v>
      </c>
      <c r="F4" s="124" t="s">
        <v>15</v>
      </c>
      <c r="G4" s="133" t="s">
        <v>53</v>
      </c>
      <c r="H4" s="134"/>
      <c r="I4" s="135"/>
      <c r="J4" s="113" t="s">
        <v>57</v>
      </c>
    </row>
    <row r="5" spans="1:10" ht="25.5" customHeight="1" thickBot="1" x14ac:dyDescent="0.3">
      <c r="A5" s="122"/>
      <c r="B5" s="130" t="s">
        <v>52</v>
      </c>
      <c r="C5" s="131"/>
      <c r="D5" s="132"/>
      <c r="E5" s="119"/>
      <c r="F5" s="125"/>
      <c r="G5" s="136"/>
      <c r="H5" s="137"/>
      <c r="I5" s="138"/>
      <c r="J5" s="114"/>
    </row>
    <row r="6" spans="1:10" ht="241.5" customHeight="1" thickBot="1" x14ac:dyDescent="0.25">
      <c r="A6" s="123"/>
      <c r="B6" s="69" t="s">
        <v>54</v>
      </c>
      <c r="C6" s="70" t="s">
        <v>55</v>
      </c>
      <c r="D6" s="71" t="s">
        <v>56</v>
      </c>
      <c r="E6" s="120"/>
      <c r="F6" s="126"/>
      <c r="G6" s="72" t="str">
        <f>B6</f>
        <v>coordonator de proiect / lider de echipă / manager proiect / lider adjunct de echipă / manager adjunct de proiect / şef de echipă / şef adjunct de echipă  [introduceți denumirea expertului și numele acestuia]</v>
      </c>
      <c r="H6" s="73" t="str">
        <f>C6</f>
        <v>inginer/subinginer autorizat ca diriginte de șantier în domeniul 2.2 - Construcții civile, industriale și agricole, categoria de importanță C, conform Ordinului 1496/2011  [introduceți denumirea expertului și numele acestuia]</v>
      </c>
      <c r="I6" s="74" t="str">
        <f>D6</f>
        <v>inginer/subinginer autorizat ca diriginte de șantier în domeniile 8.1, 8.2 și 8.3 – Instalații aferente construcțiilor (electrice, sanitare, termoventilații și gaze naturale)  [introduceți denumirea expertului și numele acestuia]</v>
      </c>
      <c r="J6" s="115"/>
    </row>
    <row r="7" spans="1:10" ht="46.5" customHeight="1" thickBot="1" x14ac:dyDescent="0.3">
      <c r="A7" s="40" t="s">
        <v>47</v>
      </c>
      <c r="B7" s="77"/>
      <c r="C7" s="78"/>
      <c r="D7" s="79"/>
      <c r="E7" s="80" t="s">
        <v>29</v>
      </c>
      <c r="F7" s="81">
        <f>SUM(B7:D7)</f>
        <v>0</v>
      </c>
      <c r="G7" s="82"/>
      <c r="H7" s="83"/>
      <c r="I7" s="84"/>
      <c r="J7" s="22">
        <f>SUMPRODUCT(B7:D7,G7:I7)</f>
        <v>0</v>
      </c>
    </row>
    <row r="8" spans="1:10" ht="43.5" customHeight="1" thickBot="1" x14ac:dyDescent="0.3">
      <c r="A8" s="57" t="s">
        <v>46</v>
      </c>
      <c r="B8" s="85"/>
      <c r="C8" s="86"/>
      <c r="D8" s="87"/>
      <c r="E8" s="80" t="s">
        <v>29</v>
      </c>
      <c r="F8" s="81">
        <f>SUM(B8:D8)</f>
        <v>0</v>
      </c>
      <c r="G8" s="88"/>
      <c r="H8" s="89"/>
      <c r="I8" s="90"/>
      <c r="J8" s="22">
        <f>SUMPRODUCT(B8:D8,G8:I8)</f>
        <v>0</v>
      </c>
    </row>
    <row r="9" spans="1:10" ht="45" customHeight="1" thickBot="1" x14ac:dyDescent="0.3">
      <c r="A9" s="57" t="s">
        <v>48</v>
      </c>
      <c r="B9" s="85"/>
      <c r="C9" s="86"/>
      <c r="D9" s="87"/>
      <c r="E9" s="80" t="s">
        <v>29</v>
      </c>
      <c r="F9" s="81">
        <f>SUM(B9:D9)</f>
        <v>0</v>
      </c>
      <c r="G9" s="88"/>
      <c r="H9" s="89"/>
      <c r="I9" s="90"/>
      <c r="J9" s="22">
        <f>SUMPRODUCT(B9:D9,G9:I9)</f>
        <v>0</v>
      </c>
    </row>
    <row r="10" spans="1:10" ht="54.75" customHeight="1" thickBot="1" x14ac:dyDescent="0.3">
      <c r="A10" s="41" t="s">
        <v>49</v>
      </c>
      <c r="B10" s="91"/>
      <c r="C10" s="92"/>
      <c r="D10" s="93"/>
      <c r="E10" s="94" t="s">
        <v>29</v>
      </c>
      <c r="F10" s="95">
        <f>SUM(B10:D10)</f>
        <v>0</v>
      </c>
      <c r="G10" s="96"/>
      <c r="H10" s="97"/>
      <c r="I10" s="98"/>
      <c r="J10" s="22">
        <f>SUMPRODUCT(B10:D10,G10:I10)</f>
        <v>0</v>
      </c>
    </row>
    <row r="11" spans="1:10" s="5" customFormat="1" ht="30" customHeight="1" thickBot="1" x14ac:dyDescent="0.3">
      <c r="A11" s="102" t="s">
        <v>0</v>
      </c>
      <c r="B11" s="99">
        <f t="shared" ref="B11:D11" si="0">SUM(B7:B10)</f>
        <v>0</v>
      </c>
      <c r="C11" s="99">
        <f t="shared" si="0"/>
        <v>0</v>
      </c>
      <c r="D11" s="99">
        <f t="shared" si="0"/>
        <v>0</v>
      </c>
      <c r="E11" s="100"/>
      <c r="F11" s="99">
        <f>SUM(F7:F10)</f>
        <v>0</v>
      </c>
      <c r="G11" s="116"/>
      <c r="H11" s="117"/>
      <c r="I11" s="101"/>
      <c r="J11" s="75">
        <f>SUM(J7:J10)</f>
        <v>0</v>
      </c>
    </row>
    <row r="12" spans="1:10" x14ac:dyDescent="0.25">
      <c r="A12" s="24"/>
      <c r="B12" s="24"/>
      <c r="C12" s="24"/>
      <c r="D12" s="24"/>
      <c r="E12" s="24"/>
      <c r="F12" s="24"/>
      <c r="G12" s="24"/>
      <c r="H12" s="24"/>
      <c r="I12" s="24"/>
      <c r="J12" s="76"/>
    </row>
    <row r="13" spans="1:10" x14ac:dyDescent="0.25">
      <c r="A13" s="25"/>
      <c r="B13" s="26"/>
      <c r="C13" s="26"/>
      <c r="D13" s="26"/>
      <c r="E13" s="24"/>
      <c r="F13" s="24"/>
      <c r="G13" s="24"/>
      <c r="H13" s="24"/>
      <c r="I13" s="24"/>
      <c r="J13" s="76"/>
    </row>
    <row r="14" spans="1:10" ht="12.75" customHeight="1" x14ac:dyDescent="0.25">
      <c r="A14" s="112" t="s">
        <v>40</v>
      </c>
      <c r="B14" s="112"/>
      <c r="C14" s="112"/>
      <c r="D14" s="112"/>
      <c r="E14" s="112"/>
      <c r="F14" s="112"/>
      <c r="G14" s="112"/>
      <c r="H14" s="112"/>
      <c r="I14"/>
    </row>
    <row r="15" spans="1:10" ht="31.9" customHeight="1" x14ac:dyDescent="0.25">
      <c r="A15" s="110" t="s">
        <v>45</v>
      </c>
      <c r="B15" s="110"/>
      <c r="C15" s="110"/>
      <c r="D15" s="110"/>
      <c r="E15" s="110"/>
      <c r="F15" s="110"/>
      <c r="G15" s="39"/>
      <c r="H15" s="39"/>
      <c r="I15" s="24"/>
      <c r="J15" s="6"/>
    </row>
    <row r="16" spans="1:10" x14ac:dyDescent="0.25">
      <c r="A16" s="111"/>
      <c r="B16" s="111"/>
      <c r="C16" s="111"/>
    </row>
  </sheetData>
  <mergeCells count="12">
    <mergeCell ref="A2:H2"/>
    <mergeCell ref="A15:F15"/>
    <mergeCell ref="A16:C16"/>
    <mergeCell ref="A14:H14"/>
    <mergeCell ref="J4:J6"/>
    <mergeCell ref="G11:H11"/>
    <mergeCell ref="E4:E6"/>
    <mergeCell ref="A4:A6"/>
    <mergeCell ref="F4:F6"/>
    <mergeCell ref="B4:D4"/>
    <mergeCell ref="B5:D5"/>
    <mergeCell ref="G4:I5"/>
  </mergeCells>
  <pageMargins left="0.7" right="0.7" top="0.75" bottom="0.75" header="0.3" footer="0.3"/>
  <pageSetup paperSize="9" scale="67" orientation="landscape" horizontalDpi="1200" verticalDpi="1200"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showGridLines="0" tabSelected="1" view="pageBreakPreview" zoomScaleNormal="70" zoomScaleSheetLayoutView="100" workbookViewId="0">
      <pane ySplit="5" topLeftCell="A12" activePane="bottomLeft" state="frozen"/>
      <selection pane="bottomLeft" activeCell="F12" sqref="F12"/>
    </sheetView>
  </sheetViews>
  <sheetFormatPr defaultColWidth="8.85546875" defaultRowHeight="15" x14ac:dyDescent="0.25"/>
  <cols>
    <col min="1" max="1" width="19.85546875" style="5" customWidth="1"/>
    <col min="2" max="2" width="18.140625" style="5" customWidth="1"/>
    <col min="3" max="3" width="15.85546875" style="5" customWidth="1"/>
    <col min="4" max="4" width="17.140625" style="5" customWidth="1"/>
    <col min="5" max="5" width="15.7109375" style="5" customWidth="1"/>
    <col min="6" max="6" width="11" style="5" customWidth="1"/>
    <col min="7" max="7" width="16.85546875" style="5" customWidth="1"/>
    <col min="8" max="8" width="15.5703125" style="5" customWidth="1"/>
    <col min="9" max="9" width="18" style="5" customWidth="1"/>
    <col min="10" max="10" width="18.7109375" style="5" customWidth="1"/>
    <col min="11" max="16384" width="8.85546875" style="5"/>
  </cols>
  <sheetData>
    <row r="1" spans="1:10" ht="15" customHeight="1" thickBot="1" x14ac:dyDescent="0.3">
      <c r="A1" s="139" t="s">
        <v>43</v>
      </c>
      <c r="B1" s="139"/>
      <c r="C1" s="139"/>
      <c r="D1" s="139"/>
      <c r="E1" s="139"/>
      <c r="F1" s="139"/>
      <c r="G1" s="139"/>
      <c r="H1" s="139"/>
    </row>
    <row r="2" spans="1:10" ht="15.75" thickBot="1" x14ac:dyDescent="0.3">
      <c r="A2" s="59" t="s">
        <v>28</v>
      </c>
    </row>
    <row r="3" spans="1:10" ht="18" customHeight="1" x14ac:dyDescent="0.25">
      <c r="A3" s="149" t="s">
        <v>39</v>
      </c>
      <c r="B3" s="143" t="s">
        <v>1</v>
      </c>
      <c r="C3" s="141" t="s">
        <v>12</v>
      </c>
      <c r="D3" s="141"/>
      <c r="E3" s="60"/>
      <c r="F3" s="152" t="s">
        <v>11</v>
      </c>
      <c r="G3" s="155" t="s">
        <v>50</v>
      </c>
      <c r="H3" s="155"/>
      <c r="I3" s="61"/>
      <c r="J3" s="113" t="s">
        <v>16</v>
      </c>
    </row>
    <row r="4" spans="1:10" ht="21" customHeight="1" thickBot="1" x14ac:dyDescent="0.3">
      <c r="A4" s="150"/>
      <c r="B4" s="144"/>
      <c r="C4" s="142"/>
      <c r="D4" s="142"/>
      <c r="E4" s="62"/>
      <c r="F4" s="153"/>
      <c r="G4" s="156"/>
      <c r="H4" s="156"/>
      <c r="I4" s="63"/>
      <c r="J4" s="114"/>
    </row>
    <row r="5" spans="1:10" ht="291.75" customHeight="1" thickBot="1" x14ac:dyDescent="0.3">
      <c r="A5" s="151"/>
      <c r="B5" s="145"/>
      <c r="C5" s="64" t="str">
        <f>'FIN 1 A'!B6</f>
        <v>coordonator de proiect / lider de echipă / manager proiect / lider adjunct de echipă / manager adjunct de proiect / şef de echipă / şef adjunct de echipă  [introduceți denumirea expertului și numele acestuia]</v>
      </c>
      <c r="D5" s="65" t="str">
        <f>'FIN 1 A'!C6</f>
        <v>inginer/subinginer autorizat ca diriginte de șantier în domeniul 2.2 - Construcții civile, industriale și agricole, categoria de importanță C, conform Ordinului 1496/2011  [introduceți denumirea expertului și numele acestuia]</v>
      </c>
      <c r="E5" s="65" t="str">
        <f>'FIN 1 A'!D6</f>
        <v>inginer/subinginer autorizat ca diriginte de șantier în domeniile 8.1, 8.2 și 8.3 – Instalații aferente construcțiilor (electrice, sanitare, termoventilații și gaze naturale)  [introduceți denumirea expertului și numele acestuia]</v>
      </c>
      <c r="F5" s="154"/>
      <c r="G5" s="65" t="str">
        <f>'FIN 1 A'!B6</f>
        <v>coordonator de proiect / lider de echipă / manager proiect / lider adjunct de echipă / manager adjunct de proiect / şef de echipă / şef adjunct de echipă  [introduceți denumirea expertului și numele acestuia]</v>
      </c>
      <c r="H5" s="65" t="str">
        <f>'FIN 1 A'!C6</f>
        <v>inginer/subinginer autorizat ca diriginte de șantier în domeniul 2.2 - Construcții civile, industriale și agricole, categoria de importanță C, conform Ordinului 1496/2011  [introduceți denumirea expertului și numele acestuia]</v>
      </c>
      <c r="I5" s="65" t="str">
        <f>'FIN 1 A'!D6</f>
        <v>inginer/subinginer autorizat ca diriginte de șantier în domeniile 8.1, 8.2 și 8.3 – Instalații aferente construcțiilor (electrice, sanitare, termoventilații și gaze naturale)  [introduceți denumirea expertului și numele acestuia]</v>
      </c>
      <c r="J5" s="115"/>
    </row>
    <row r="6" spans="1:10" ht="24" customHeight="1" x14ac:dyDescent="0.25">
      <c r="A6" s="36" t="s">
        <v>13</v>
      </c>
      <c r="B6" s="37" t="s">
        <v>2</v>
      </c>
      <c r="C6" s="29"/>
      <c r="D6" s="30"/>
      <c r="E6" s="31"/>
      <c r="F6" s="50">
        <f t="shared" ref="F6:F14" si="0">SUM(C6:E6)</f>
        <v>0</v>
      </c>
      <c r="G6" s="43"/>
      <c r="H6" s="38"/>
      <c r="I6" s="44"/>
      <c r="J6" s="33">
        <f t="shared" ref="J6:J14" si="1">SUMPRODUCT(C6:E6,G6:I6)</f>
        <v>0</v>
      </c>
    </row>
    <row r="7" spans="1:10" ht="24" customHeight="1" x14ac:dyDescent="0.25">
      <c r="A7" s="7" t="s">
        <v>9</v>
      </c>
      <c r="B7" s="28" t="s">
        <v>3</v>
      </c>
      <c r="C7" s="53"/>
      <c r="D7" s="27"/>
      <c r="E7" s="32"/>
      <c r="F7" s="51">
        <f t="shared" si="0"/>
        <v>0</v>
      </c>
      <c r="G7" s="45"/>
      <c r="H7" s="21"/>
      <c r="I7" s="46"/>
      <c r="J7" s="22">
        <f t="shared" si="1"/>
        <v>0</v>
      </c>
    </row>
    <row r="8" spans="1:10" ht="24" customHeight="1" x14ac:dyDescent="0.25">
      <c r="A8" s="7" t="s">
        <v>8</v>
      </c>
      <c r="B8" s="28" t="s">
        <v>3</v>
      </c>
      <c r="C8" s="53"/>
      <c r="D8" s="27"/>
      <c r="E8" s="32"/>
      <c r="F8" s="51">
        <f t="shared" si="0"/>
        <v>0</v>
      </c>
      <c r="G8" s="45"/>
      <c r="H8" s="21"/>
      <c r="I8" s="46"/>
      <c r="J8" s="22">
        <f t="shared" si="1"/>
        <v>0</v>
      </c>
    </row>
    <row r="9" spans="1:10" ht="32.1" customHeight="1" x14ac:dyDescent="0.25">
      <c r="A9" s="9" t="s">
        <v>14</v>
      </c>
      <c r="B9" s="28" t="s">
        <v>4</v>
      </c>
      <c r="C9" s="53">
        <v>1</v>
      </c>
      <c r="D9" s="27">
        <v>1</v>
      </c>
      <c r="E9" s="32">
        <v>1</v>
      </c>
      <c r="F9" s="51">
        <f t="shared" si="0"/>
        <v>3</v>
      </c>
      <c r="G9" s="45"/>
      <c r="H9" s="21"/>
      <c r="I9" s="46"/>
      <c r="J9" s="22">
        <f t="shared" si="1"/>
        <v>0</v>
      </c>
    </row>
    <row r="10" spans="1:10" ht="24" customHeight="1" x14ac:dyDescent="0.25">
      <c r="A10" s="7" t="s">
        <v>18</v>
      </c>
      <c r="B10" s="28" t="s">
        <v>5</v>
      </c>
      <c r="C10" s="53"/>
      <c r="D10" s="27"/>
      <c r="E10" s="32"/>
      <c r="F10" s="51">
        <f t="shared" si="0"/>
        <v>0</v>
      </c>
      <c r="G10" s="45"/>
      <c r="H10" s="21"/>
      <c r="I10" s="46"/>
      <c r="J10" s="22">
        <f t="shared" si="1"/>
        <v>0</v>
      </c>
    </row>
    <row r="11" spans="1:10" ht="24" customHeight="1" x14ac:dyDescent="0.25">
      <c r="A11" s="7" t="s">
        <v>7</v>
      </c>
      <c r="B11" s="28" t="s">
        <v>5</v>
      </c>
      <c r="C11" s="53"/>
      <c r="D11" s="27"/>
      <c r="E11" s="32"/>
      <c r="F11" s="51">
        <f t="shared" si="0"/>
        <v>0</v>
      </c>
      <c r="G11" s="45"/>
      <c r="H11" s="21"/>
      <c r="I11" s="46"/>
      <c r="J11" s="22">
        <f t="shared" si="1"/>
        <v>0</v>
      </c>
    </row>
    <row r="12" spans="1:10" ht="24" customHeight="1" x14ac:dyDescent="0.25">
      <c r="A12" s="7" t="s">
        <v>10</v>
      </c>
      <c r="B12" s="28" t="s">
        <v>4</v>
      </c>
      <c r="C12" s="53">
        <v>1</v>
      </c>
      <c r="D12" s="27">
        <v>1</v>
      </c>
      <c r="E12" s="32">
        <v>1</v>
      </c>
      <c r="F12" s="51">
        <f t="shared" si="0"/>
        <v>3</v>
      </c>
      <c r="G12" s="45"/>
      <c r="H12" s="21"/>
      <c r="I12" s="46"/>
      <c r="J12" s="22">
        <f t="shared" si="1"/>
        <v>0</v>
      </c>
    </row>
    <row r="13" spans="1:10" ht="24" customHeight="1" x14ac:dyDescent="0.25">
      <c r="A13" s="7" t="s">
        <v>6</v>
      </c>
      <c r="B13" s="28" t="s">
        <v>4</v>
      </c>
      <c r="C13" s="53">
        <v>1</v>
      </c>
      <c r="D13" s="27">
        <v>1</v>
      </c>
      <c r="E13" s="32">
        <v>1</v>
      </c>
      <c r="F13" s="51">
        <f t="shared" si="0"/>
        <v>3</v>
      </c>
      <c r="G13" s="45"/>
      <c r="H13" s="21"/>
      <c r="I13" s="46"/>
      <c r="J13" s="22">
        <f t="shared" si="1"/>
        <v>0</v>
      </c>
    </row>
    <row r="14" spans="1:10" ht="24" customHeight="1" thickBot="1" x14ac:dyDescent="0.3">
      <c r="A14" s="7" t="s">
        <v>34</v>
      </c>
      <c r="B14" s="28" t="s">
        <v>4</v>
      </c>
      <c r="C14" s="54">
        <v>1</v>
      </c>
      <c r="D14" s="55">
        <v>1</v>
      </c>
      <c r="E14" s="56">
        <v>1</v>
      </c>
      <c r="F14" s="52">
        <f t="shared" si="0"/>
        <v>3</v>
      </c>
      <c r="G14" s="47"/>
      <c r="H14" s="48"/>
      <c r="I14" s="49"/>
      <c r="J14" s="34">
        <f t="shared" si="1"/>
        <v>0</v>
      </c>
    </row>
    <row r="15" spans="1:10" ht="15.75" thickBot="1" x14ac:dyDescent="0.3">
      <c r="A15" s="146" t="s">
        <v>0</v>
      </c>
      <c r="B15" s="147"/>
      <c r="C15" s="148"/>
      <c r="D15" s="148"/>
      <c r="E15" s="148"/>
      <c r="F15" s="147"/>
      <c r="G15" s="148"/>
      <c r="H15" s="148"/>
      <c r="I15" s="42"/>
      <c r="J15" s="35">
        <f>SUM(J6:J14)</f>
        <v>0</v>
      </c>
    </row>
    <row r="16" spans="1:10" x14ac:dyDescent="0.25">
      <c r="A16" s="66" t="s">
        <v>37</v>
      </c>
      <c r="B16" s="66"/>
      <c r="C16" s="15"/>
      <c r="D16" s="15"/>
      <c r="E16" s="15"/>
      <c r="F16" s="6"/>
      <c r="G16" s="6"/>
      <c r="H16" s="6"/>
      <c r="I16" s="6"/>
      <c r="J16" s="6"/>
    </row>
    <row r="17" spans="1:6" x14ac:dyDescent="0.25">
      <c r="A17" s="67" t="s">
        <v>44</v>
      </c>
      <c r="B17" s="67"/>
      <c r="C17" s="67"/>
      <c r="D17" s="67"/>
      <c r="E17" s="67"/>
    </row>
    <row r="18" spans="1:6" x14ac:dyDescent="0.25">
      <c r="A18" s="67" t="s">
        <v>20</v>
      </c>
      <c r="B18" s="67"/>
      <c r="C18" s="67"/>
      <c r="D18" s="67"/>
      <c r="E18" s="67"/>
      <c r="F18" s="8"/>
    </row>
    <row r="19" spans="1:6" x14ac:dyDescent="0.25">
      <c r="A19" s="67" t="s">
        <v>17</v>
      </c>
      <c r="B19" s="67"/>
      <c r="C19" s="67"/>
      <c r="D19" s="67"/>
      <c r="E19" s="67"/>
      <c r="F19" s="8"/>
    </row>
    <row r="22" spans="1:6" x14ac:dyDescent="0.25">
      <c r="A22" s="18"/>
      <c r="B22" s="19"/>
      <c r="C22" s="19"/>
      <c r="D22" s="19"/>
      <c r="E22" s="19"/>
    </row>
    <row r="23" spans="1:6" x14ac:dyDescent="0.25">
      <c r="A23" s="140"/>
      <c r="B23" s="140"/>
      <c r="C23" s="140"/>
      <c r="D23" s="140"/>
      <c r="E23" s="58"/>
    </row>
    <row r="24" spans="1:6" x14ac:dyDescent="0.25">
      <c r="A24" s="140"/>
      <c r="B24" s="140"/>
      <c r="C24" s="140"/>
      <c r="D24" s="140"/>
      <c r="E24" s="58"/>
    </row>
    <row r="25" spans="1:6" x14ac:dyDescent="0.25">
      <c r="A25" s="58"/>
      <c r="B25" s="58"/>
      <c r="C25" s="58"/>
      <c r="D25" s="58"/>
      <c r="E25" s="58"/>
    </row>
    <row r="26" spans="1:6" x14ac:dyDescent="0.25">
      <c r="A26" s="19"/>
      <c r="B26" s="19"/>
      <c r="C26" s="19"/>
      <c r="D26" s="19"/>
      <c r="E26" s="19"/>
    </row>
    <row r="27" spans="1:6" ht="48" customHeight="1" x14ac:dyDescent="0.25">
      <c r="A27" s="140"/>
      <c r="B27" s="140"/>
      <c r="C27" s="140"/>
      <c r="D27" s="140"/>
      <c r="E27" s="58"/>
    </row>
    <row r="28" spans="1:6" x14ac:dyDescent="0.25">
      <c r="A28" s="19"/>
      <c r="B28" s="19"/>
      <c r="C28" s="19"/>
      <c r="D28" s="19"/>
      <c r="E28" s="19"/>
    </row>
    <row r="29" spans="1:6" x14ac:dyDescent="0.25">
      <c r="A29" s="19"/>
      <c r="B29" s="19"/>
      <c r="C29" s="19"/>
      <c r="D29" s="19"/>
      <c r="E29" s="19"/>
    </row>
    <row r="30" spans="1:6" ht="50.25" customHeight="1" x14ac:dyDescent="0.25">
      <c r="A30" s="140"/>
      <c r="B30" s="140"/>
      <c r="C30" s="140"/>
      <c r="D30" s="140"/>
      <c r="E30" s="58"/>
    </row>
    <row r="31" spans="1:6" x14ac:dyDescent="0.25">
      <c r="A31" s="19"/>
      <c r="B31" s="19"/>
      <c r="C31" s="19"/>
      <c r="D31" s="19"/>
      <c r="E31" s="19"/>
    </row>
    <row r="32" spans="1:6" x14ac:dyDescent="0.25">
      <c r="A32" s="19"/>
      <c r="B32" s="19"/>
      <c r="C32" s="19"/>
      <c r="D32" s="19"/>
      <c r="E32" s="19"/>
    </row>
    <row r="33" spans="1:5" ht="58.35" customHeight="1" x14ac:dyDescent="0.25">
      <c r="A33" s="140"/>
      <c r="B33" s="140"/>
      <c r="C33" s="140"/>
      <c r="D33" s="140"/>
      <c r="E33" s="58"/>
    </row>
    <row r="34" spans="1:5" x14ac:dyDescent="0.25">
      <c r="A34" s="20"/>
      <c r="B34" s="20"/>
      <c r="C34" s="20"/>
      <c r="D34" s="20"/>
      <c r="E34" s="20"/>
    </row>
    <row r="35" spans="1:5" x14ac:dyDescent="0.25">
      <c r="A35" s="20"/>
      <c r="B35" s="20"/>
      <c r="C35" s="20"/>
      <c r="D35" s="20"/>
      <c r="E35" s="20"/>
    </row>
  </sheetData>
  <mergeCells count="12">
    <mergeCell ref="A1:H1"/>
    <mergeCell ref="A33:D33"/>
    <mergeCell ref="J3:J5"/>
    <mergeCell ref="C3:D4"/>
    <mergeCell ref="B3:B5"/>
    <mergeCell ref="A15:H15"/>
    <mergeCell ref="A3:A5"/>
    <mergeCell ref="F3:F5"/>
    <mergeCell ref="G3:H4"/>
    <mergeCell ref="A23:D24"/>
    <mergeCell ref="A27:D27"/>
    <mergeCell ref="A30:D30"/>
  </mergeCells>
  <pageMargins left="0.25" right="0.25" top="0.25" bottom="0.25" header="0.3" footer="0.3"/>
  <pageSetup paperSize="9"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 1</vt:lpstr>
      <vt:lpstr>FIN 1 A</vt:lpstr>
      <vt:lpstr>FIN 1 C</vt:lpstr>
      <vt:lpstr>'FIN 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2024-03-18T09:28:43Z</dcterms:modified>
</cp:coreProperties>
</file>